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D1029" i="2"/>
  <c r="C1029" i="2"/>
  <c r="B1029" i="2"/>
  <c r="A1029" i="2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D1025" i="2"/>
  <c r="C1025" i="2"/>
  <c r="B1025" i="2"/>
  <c r="A1025" i="2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D1019" i="2"/>
  <c r="C1019" i="2"/>
  <c r="B1019" i="2"/>
  <c r="A1019" i="2"/>
  <c r="H1018" i="2"/>
  <c r="F1018" i="2"/>
  <c r="E1018" i="2"/>
  <c r="C1018" i="2"/>
  <c r="B1018" i="2"/>
  <c r="A1018" i="2"/>
  <c r="D1018" i="2" s="1"/>
  <c r="H1017" i="2"/>
  <c r="F1017" i="2"/>
  <c r="E1017" i="2"/>
  <c r="D1017" i="2"/>
  <c r="C1017" i="2"/>
  <c r="B1017" i="2"/>
  <c r="A1017" i="2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D999" i="2"/>
  <c r="C999" i="2"/>
  <c r="B999" i="2"/>
  <c r="A999" i="2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D994" i="2"/>
  <c r="C994" i="2"/>
  <c r="B994" i="2"/>
  <c r="A994" i="2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D988" i="2"/>
  <c r="C988" i="2"/>
  <c r="B988" i="2"/>
  <c r="A988" i="2"/>
  <c r="H987" i="2"/>
  <c r="F987" i="2"/>
  <c r="E987" i="2"/>
  <c r="C987" i="2"/>
  <c r="B987" i="2"/>
  <c r="A987" i="2"/>
  <c r="D987" i="2" s="1"/>
  <c r="H986" i="2"/>
  <c r="F986" i="2"/>
  <c r="E986" i="2"/>
  <c r="D986" i="2"/>
  <c r="C986" i="2"/>
  <c r="B986" i="2"/>
  <c r="A986" i="2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D975" i="2"/>
  <c r="C975" i="2"/>
  <c r="B975" i="2"/>
  <c r="A975" i="2"/>
  <c r="H974" i="2"/>
  <c r="F974" i="2"/>
  <c r="E974" i="2"/>
  <c r="D974" i="2"/>
  <c r="C974" i="2"/>
  <c r="B974" i="2"/>
  <c r="A974" i="2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D968" i="2"/>
  <c r="C968" i="2"/>
  <c r="B968" i="2"/>
  <c r="A968" i="2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D963" i="2"/>
  <c r="C963" i="2"/>
  <c r="B963" i="2"/>
  <c r="A963" i="2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D950" i="2"/>
  <c r="C950" i="2"/>
  <c r="B950" i="2"/>
  <c r="A950" i="2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D946" i="2"/>
  <c r="C946" i="2"/>
  <c r="B946" i="2"/>
  <c r="A946" i="2"/>
  <c r="H945" i="2"/>
  <c r="F945" i="2"/>
  <c r="E945" i="2"/>
  <c r="C945" i="2"/>
  <c r="B945" i="2"/>
  <c r="A945" i="2"/>
  <c r="D945" i="2" s="1"/>
  <c r="H944" i="2"/>
  <c r="F944" i="2"/>
  <c r="E944" i="2"/>
  <c r="D944" i="2"/>
  <c r="C944" i="2"/>
  <c r="B944" i="2"/>
  <c r="A944" i="2"/>
  <c r="H943" i="2"/>
  <c r="F943" i="2"/>
  <c r="E943" i="2"/>
  <c r="C943" i="2"/>
  <c r="B943" i="2"/>
  <c r="A943" i="2"/>
  <c r="D943" i="2" s="1"/>
  <c r="H942" i="2"/>
  <c r="F942" i="2"/>
  <c r="E942" i="2"/>
  <c r="D942" i="2"/>
  <c r="C942" i="2"/>
  <c r="B942" i="2"/>
  <c r="A942" i="2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D939" i="2"/>
  <c r="C939" i="2"/>
  <c r="B939" i="2"/>
  <c r="A939" i="2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D930" i="2"/>
  <c r="C930" i="2"/>
  <c r="B930" i="2"/>
  <c r="A930" i="2"/>
  <c r="H929" i="2"/>
  <c r="F929" i="2"/>
  <c r="E929" i="2"/>
  <c r="C929" i="2"/>
  <c r="B929" i="2"/>
  <c r="A929" i="2"/>
  <c r="D929" i="2" s="1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C923" i="2"/>
  <c r="B923" i="2"/>
  <c r="A923" i="2"/>
  <c r="D923" i="2" s="1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D911" i="2"/>
  <c r="C911" i="2"/>
  <c r="B911" i="2"/>
  <c r="A911" i="2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D908" i="2"/>
  <c r="C908" i="2"/>
  <c r="B908" i="2"/>
  <c r="A908" i="2"/>
  <c r="H907" i="2"/>
  <c r="F907" i="2"/>
  <c r="E907" i="2"/>
  <c r="C907" i="2"/>
  <c r="B907" i="2"/>
  <c r="A907" i="2"/>
  <c r="D907" i="2" s="1"/>
  <c r="H906" i="2"/>
  <c r="F906" i="2"/>
  <c r="E906" i="2"/>
  <c r="D906" i="2"/>
  <c r="C906" i="2"/>
  <c r="B906" i="2"/>
  <c r="A906" i="2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D902" i="2"/>
  <c r="C902" i="2"/>
  <c r="B902" i="2"/>
  <c r="A902" i="2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C899" i="2"/>
  <c r="B899" i="2"/>
  <c r="A899" i="2"/>
  <c r="D899" i="2" s="1"/>
  <c r="H898" i="2"/>
  <c r="F898" i="2"/>
  <c r="E898" i="2"/>
  <c r="D898" i="2"/>
  <c r="C898" i="2"/>
  <c r="B898" i="2"/>
  <c r="A898" i="2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D887" i="2"/>
  <c r="C887" i="2"/>
  <c r="B887" i="2"/>
  <c r="A887" i="2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D879" i="2"/>
  <c r="C879" i="2"/>
  <c r="B879" i="2"/>
  <c r="A879" i="2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D868" i="2"/>
  <c r="C868" i="2"/>
  <c r="B868" i="2"/>
  <c r="A868" i="2"/>
  <c r="H867" i="2"/>
  <c r="F867" i="2"/>
  <c r="E867" i="2"/>
  <c r="C867" i="2"/>
  <c r="B867" i="2"/>
  <c r="A867" i="2"/>
  <c r="D867" i="2" s="1"/>
  <c r="H866" i="2"/>
  <c r="F866" i="2"/>
  <c r="E866" i="2"/>
  <c r="D866" i="2"/>
  <c r="C866" i="2"/>
  <c r="B866" i="2"/>
  <c r="A866" i="2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D860" i="2"/>
  <c r="C860" i="2"/>
  <c r="B860" i="2"/>
  <c r="A860" i="2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D856" i="2"/>
  <c r="C856" i="2"/>
  <c r="B856" i="2"/>
  <c r="A856" i="2"/>
  <c r="H855" i="2"/>
  <c r="F855" i="2"/>
  <c r="E855" i="2"/>
  <c r="D855" i="2"/>
  <c r="C855" i="2"/>
  <c r="B855" i="2"/>
  <c r="A855" i="2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D848" i="2"/>
  <c r="C848" i="2"/>
  <c r="B848" i="2"/>
  <c r="A848" i="2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D798" i="2"/>
  <c r="C798" i="2"/>
  <c r="B798" i="2"/>
  <c r="A798" i="2"/>
  <c r="H797" i="2"/>
  <c r="F797" i="2"/>
  <c r="E797" i="2"/>
  <c r="C797" i="2"/>
  <c r="B797" i="2"/>
  <c r="A797" i="2"/>
  <c r="D797" i="2" s="1"/>
  <c r="H796" i="2"/>
  <c r="F796" i="2"/>
  <c r="E796" i="2"/>
  <c r="D796" i="2"/>
  <c r="C796" i="2"/>
  <c r="B796" i="2"/>
  <c r="A796" i="2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D786" i="2"/>
  <c r="C786" i="2"/>
  <c r="B786" i="2"/>
  <c r="A786" i="2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D779" i="2"/>
  <c r="C779" i="2"/>
  <c r="B779" i="2"/>
  <c r="A779" i="2"/>
  <c r="H778" i="2"/>
  <c r="F778" i="2"/>
  <c r="E778" i="2"/>
  <c r="D778" i="2"/>
  <c r="C778" i="2"/>
  <c r="B778" i="2"/>
  <c r="A778" i="2"/>
  <c r="H777" i="2"/>
  <c r="F777" i="2"/>
  <c r="E777" i="2"/>
  <c r="C777" i="2"/>
  <c r="B777" i="2"/>
  <c r="A777" i="2"/>
  <c r="D777" i="2" s="1"/>
  <c r="H776" i="2"/>
  <c r="F776" i="2"/>
  <c r="E776" i="2"/>
  <c r="D776" i="2"/>
  <c r="C776" i="2"/>
  <c r="B776" i="2"/>
  <c r="A776" i="2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D766" i="2"/>
  <c r="C766" i="2"/>
  <c r="B766" i="2"/>
  <c r="A766" i="2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D762" i="2"/>
  <c r="C762" i="2"/>
  <c r="B762" i="2"/>
  <c r="A762" i="2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D759" i="2"/>
  <c r="C759" i="2"/>
  <c r="B759" i="2"/>
  <c r="A759" i="2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D746" i="2"/>
  <c r="C746" i="2"/>
  <c r="B746" i="2"/>
  <c r="A746" i="2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D742" i="2"/>
  <c r="C742" i="2"/>
  <c r="B742" i="2"/>
  <c r="A742" i="2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D735" i="2"/>
  <c r="C735" i="2"/>
  <c r="B735" i="2"/>
  <c r="A735" i="2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D728" i="2"/>
  <c r="C728" i="2"/>
  <c r="B728" i="2"/>
  <c r="A728" i="2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D724" i="2"/>
  <c r="C724" i="2"/>
  <c r="B724" i="2"/>
  <c r="A724" i="2"/>
  <c r="H723" i="2"/>
  <c r="F723" i="2"/>
  <c r="E723" i="2"/>
  <c r="C723" i="2"/>
  <c r="B723" i="2"/>
  <c r="A723" i="2"/>
  <c r="D723" i="2" s="1"/>
  <c r="H722" i="2"/>
  <c r="F722" i="2"/>
  <c r="E722" i="2"/>
  <c r="D722" i="2"/>
  <c r="C722" i="2"/>
  <c r="B722" i="2"/>
  <c r="A722" i="2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C715" i="2"/>
  <c r="B715" i="2"/>
  <c r="A715" i="2"/>
  <c r="D715" i="2" s="1"/>
  <c r="H714" i="2"/>
  <c r="F714" i="2"/>
  <c r="E714" i="2"/>
  <c r="D714" i="2"/>
  <c r="C714" i="2"/>
  <c r="B714" i="2"/>
  <c r="A714" i="2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D707" i="2"/>
  <c r="C707" i="2"/>
  <c r="B707" i="2"/>
  <c r="A707" i="2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D704" i="2"/>
  <c r="C704" i="2"/>
  <c r="B704" i="2"/>
  <c r="A704" i="2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D700" i="2"/>
  <c r="C700" i="2"/>
  <c r="B700" i="2"/>
  <c r="A700" i="2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D683" i="2"/>
  <c r="C683" i="2"/>
  <c r="B683" i="2"/>
  <c r="A683" i="2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D680" i="2"/>
  <c r="C680" i="2"/>
  <c r="B680" i="2"/>
  <c r="A680" i="2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D670" i="2"/>
  <c r="C670" i="2"/>
  <c r="B670" i="2"/>
  <c r="A670" i="2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D663" i="2"/>
  <c r="C663" i="2"/>
  <c r="B663" i="2"/>
  <c r="A663" i="2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D659" i="2"/>
  <c r="C659" i="2"/>
  <c r="B659" i="2"/>
  <c r="A659" i="2"/>
  <c r="H658" i="2"/>
  <c r="F658" i="2"/>
  <c r="E658" i="2"/>
  <c r="C658" i="2"/>
  <c r="B658" i="2"/>
  <c r="A658" i="2"/>
  <c r="D658" i="2" s="1"/>
  <c r="H657" i="2"/>
  <c r="F657" i="2"/>
  <c r="E657" i="2"/>
  <c r="D657" i="2"/>
  <c r="C657" i="2"/>
  <c r="B657" i="2"/>
  <c r="A657" i="2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D646" i="2"/>
  <c r="C646" i="2"/>
  <c r="B646" i="2"/>
  <c r="A646" i="2"/>
  <c r="H645" i="2"/>
  <c r="F645" i="2"/>
  <c r="E645" i="2"/>
  <c r="D645" i="2"/>
  <c r="C645" i="2"/>
  <c r="B645" i="2"/>
  <c r="A645" i="2"/>
  <c r="H644" i="2"/>
  <c r="F644" i="2"/>
  <c r="E644" i="2"/>
  <c r="D644" i="2"/>
  <c r="C644" i="2"/>
  <c r="B644" i="2"/>
  <c r="A644" i="2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D633" i="2"/>
  <c r="C633" i="2"/>
  <c r="B633" i="2"/>
  <c r="A633" i="2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D626" i="2"/>
  <c r="C626" i="2"/>
  <c r="B626" i="2"/>
  <c r="A626" i="2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D611" i="2"/>
  <c r="C611" i="2"/>
  <c r="B611" i="2"/>
  <c r="A611" i="2"/>
  <c r="H610" i="2"/>
  <c r="F610" i="2"/>
  <c r="E610" i="2"/>
  <c r="D610" i="2"/>
  <c r="C610" i="2"/>
  <c r="B610" i="2"/>
  <c r="A610" i="2"/>
  <c r="H609" i="2"/>
  <c r="F609" i="2"/>
  <c r="E609" i="2"/>
  <c r="D609" i="2"/>
  <c r="C609" i="2"/>
  <c r="B609" i="2"/>
  <c r="A609" i="2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D602" i="2"/>
  <c r="C602" i="2"/>
  <c r="B602" i="2"/>
  <c r="A602" i="2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D598" i="2"/>
  <c r="C598" i="2"/>
  <c r="B598" i="2"/>
  <c r="A598" i="2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D591" i="2"/>
  <c r="C591" i="2"/>
  <c r="B591" i="2"/>
  <c r="A591" i="2"/>
  <c r="H590" i="2"/>
  <c r="F590" i="2"/>
  <c r="E590" i="2"/>
  <c r="D590" i="2"/>
  <c r="C590" i="2"/>
  <c r="B590" i="2"/>
  <c r="A590" i="2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D579" i="2"/>
  <c r="C579" i="2"/>
  <c r="B579" i="2"/>
  <c r="A579" i="2"/>
  <c r="H578" i="2"/>
  <c r="F578" i="2"/>
  <c r="E578" i="2"/>
  <c r="D578" i="2"/>
  <c r="C578" i="2"/>
  <c r="B578" i="2"/>
  <c r="A578" i="2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D572" i="2"/>
  <c r="C572" i="2"/>
  <c r="B572" i="2"/>
  <c r="A572" i="2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D568" i="2"/>
  <c r="C568" i="2"/>
  <c r="B568" i="2"/>
  <c r="A568" i="2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D556" i="2"/>
  <c r="C556" i="2"/>
  <c r="B556" i="2"/>
  <c r="A556" i="2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D551" i="2"/>
  <c r="C551" i="2"/>
  <c r="B551" i="2"/>
  <c r="A551" i="2"/>
  <c r="H550" i="2"/>
  <c r="F550" i="2"/>
  <c r="E550" i="2"/>
  <c r="C550" i="2"/>
  <c r="B550" i="2"/>
  <c r="A550" i="2"/>
  <c r="D550" i="2" s="1"/>
  <c r="H549" i="2"/>
  <c r="F549" i="2"/>
  <c r="E549" i="2"/>
  <c r="D549" i="2"/>
  <c r="C549" i="2"/>
  <c r="B549" i="2"/>
  <c r="A549" i="2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D544" i="2"/>
  <c r="C544" i="2"/>
  <c r="B544" i="2"/>
  <c r="A544" i="2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D527" i="2"/>
  <c r="C527" i="2"/>
  <c r="B527" i="2"/>
  <c r="A527" i="2"/>
  <c r="H526" i="2"/>
  <c r="F526" i="2"/>
  <c r="E526" i="2"/>
  <c r="C526" i="2"/>
  <c r="B526" i="2"/>
  <c r="A526" i="2"/>
  <c r="D526" i="2" s="1"/>
  <c r="H525" i="2"/>
  <c r="F525" i="2"/>
  <c r="E525" i="2"/>
  <c r="D525" i="2"/>
  <c r="C525" i="2"/>
  <c r="B525" i="2"/>
  <c r="A525" i="2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D520" i="2"/>
  <c r="C520" i="2"/>
  <c r="B520" i="2"/>
  <c r="A520" i="2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D496" i="2"/>
  <c r="C496" i="2"/>
  <c r="B496" i="2"/>
  <c r="A496" i="2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D491" i="2"/>
  <c r="C491" i="2"/>
  <c r="B491" i="2"/>
  <c r="A491" i="2"/>
  <c r="H490" i="2"/>
  <c r="F490" i="2"/>
  <c r="E490" i="2"/>
  <c r="C490" i="2"/>
  <c r="B490" i="2"/>
  <c r="A490" i="2"/>
  <c r="D490" i="2" s="1"/>
  <c r="H489" i="2"/>
  <c r="F489" i="2"/>
  <c r="E489" i="2"/>
  <c r="D489" i="2"/>
  <c r="C489" i="2"/>
  <c r="B489" i="2"/>
  <c r="A489" i="2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D483" i="2"/>
  <c r="C483" i="2"/>
  <c r="B483" i="2"/>
  <c r="A483" i="2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D476" i="2"/>
  <c r="C476" i="2"/>
  <c r="B476" i="2"/>
  <c r="A476" i="2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D472" i="2"/>
  <c r="C472" i="2"/>
  <c r="B472" i="2"/>
  <c r="A472" i="2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D467" i="2"/>
  <c r="C467" i="2"/>
  <c r="B467" i="2"/>
  <c r="A467" i="2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D462" i="2"/>
  <c r="C462" i="2"/>
  <c r="B462" i="2"/>
  <c r="A462" i="2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D454" i="2"/>
  <c r="C454" i="2"/>
  <c r="B454" i="2"/>
  <c r="A454" i="2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D448" i="2"/>
  <c r="C448" i="2"/>
  <c r="B448" i="2"/>
  <c r="A448" i="2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D441" i="2"/>
  <c r="C441" i="2"/>
  <c r="B441" i="2"/>
  <c r="A441" i="2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D435" i="2"/>
  <c r="C435" i="2"/>
  <c r="B435" i="2"/>
  <c r="A435" i="2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D430" i="2"/>
  <c r="C430" i="2"/>
  <c r="B430" i="2"/>
  <c r="A430" i="2"/>
  <c r="H429" i="2"/>
  <c r="F429" i="2"/>
  <c r="E429" i="2"/>
  <c r="C429" i="2"/>
  <c r="B429" i="2"/>
  <c r="A429" i="2"/>
  <c r="D429" i="2" s="1"/>
  <c r="H428" i="2"/>
  <c r="F428" i="2"/>
  <c r="E428" i="2"/>
  <c r="D428" i="2"/>
  <c r="C428" i="2"/>
  <c r="B428" i="2"/>
  <c r="A428" i="2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C413" i="2"/>
  <c r="B413" i="2"/>
  <c r="A413" i="2"/>
  <c r="D413" i="2" s="1"/>
  <c r="H412" i="2"/>
  <c r="F412" i="2"/>
  <c r="E412" i="2"/>
  <c r="D412" i="2"/>
  <c r="C412" i="2"/>
  <c r="B412" i="2"/>
  <c r="A412" i="2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D407" i="2"/>
  <c r="C407" i="2"/>
  <c r="B407" i="2"/>
  <c r="A407" i="2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D400" i="2"/>
  <c r="C400" i="2"/>
  <c r="B400" i="2"/>
  <c r="A400" i="2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D393" i="2"/>
  <c r="C393" i="2"/>
  <c r="B393" i="2"/>
  <c r="A393" i="2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D383" i="2"/>
  <c r="C383" i="2"/>
  <c r="B383" i="2"/>
  <c r="A383" i="2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D377" i="2"/>
  <c r="C377" i="2"/>
  <c r="B377" i="2"/>
  <c r="A377" i="2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D370" i="2"/>
  <c r="C370" i="2"/>
  <c r="B370" i="2"/>
  <c r="A370" i="2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D363" i="2"/>
  <c r="C363" i="2"/>
  <c r="B363" i="2"/>
  <c r="A363" i="2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D352" i="2"/>
  <c r="C352" i="2"/>
  <c r="B352" i="2"/>
  <c r="A352" i="2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D345" i="2"/>
  <c r="C345" i="2"/>
  <c r="B345" i="2"/>
  <c r="A345" i="2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D339" i="2"/>
  <c r="C339" i="2"/>
  <c r="B339" i="2"/>
  <c r="A339" i="2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D334" i="2"/>
  <c r="C334" i="2"/>
  <c r="B334" i="2"/>
  <c r="A334" i="2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D328" i="2"/>
  <c r="C328" i="2"/>
  <c r="B328" i="2"/>
  <c r="A328" i="2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D323" i="2"/>
  <c r="C323" i="2"/>
  <c r="B323" i="2"/>
  <c r="A323" i="2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D316" i="2"/>
  <c r="C316" i="2"/>
  <c r="B316" i="2"/>
  <c r="A316" i="2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D309" i="2"/>
  <c r="C309" i="2"/>
  <c r="B309" i="2"/>
  <c r="A309" i="2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D304" i="2"/>
  <c r="C304" i="2"/>
  <c r="B304" i="2"/>
  <c r="A304" i="2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D299" i="2"/>
  <c r="C299" i="2"/>
  <c r="B299" i="2"/>
  <c r="A299" i="2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D282" i="2"/>
  <c r="C282" i="2"/>
  <c r="B282" i="2"/>
  <c r="A282" i="2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D279" i="2"/>
  <c r="C279" i="2"/>
  <c r="B279" i="2"/>
  <c r="A279" i="2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D274" i="2"/>
  <c r="C274" i="2"/>
  <c r="B274" i="2"/>
  <c r="A274" i="2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D256" i="2"/>
  <c r="C256" i="2"/>
  <c r="B256" i="2"/>
  <c r="A256" i="2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D250" i="2"/>
  <c r="C250" i="2"/>
  <c r="B250" i="2"/>
  <c r="A250" i="2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D246" i="2"/>
  <c r="C246" i="2"/>
  <c r="B246" i="2"/>
  <c r="A246" i="2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D227" i="2"/>
  <c r="C227" i="2"/>
  <c r="B227" i="2"/>
  <c r="A227" i="2"/>
  <c r="H226" i="2"/>
  <c r="F226" i="2"/>
  <c r="E226" i="2"/>
  <c r="C226" i="2"/>
  <c r="B226" i="2"/>
  <c r="A226" i="2"/>
  <c r="D226" i="2" s="1"/>
  <c r="H225" i="2"/>
  <c r="F225" i="2"/>
  <c r="E225" i="2"/>
  <c r="D225" i="2"/>
  <c r="C225" i="2"/>
  <c r="B225" i="2"/>
  <c r="A225" i="2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D220" i="2"/>
  <c r="C220" i="2"/>
  <c r="B220" i="2"/>
  <c r="A220" i="2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D203" i="2"/>
  <c r="C203" i="2"/>
  <c r="B203" i="2"/>
  <c r="A203" i="2"/>
  <c r="H202" i="2"/>
  <c r="F202" i="2"/>
  <c r="E202" i="2"/>
  <c r="C202" i="2"/>
  <c r="B202" i="2"/>
  <c r="A202" i="2"/>
  <c r="D202" i="2" s="1"/>
  <c r="H201" i="2"/>
  <c r="F201" i="2"/>
  <c r="E201" i="2"/>
  <c r="D201" i="2"/>
  <c r="C201" i="2"/>
  <c r="B201" i="2"/>
  <c r="A201" i="2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D198" i="2"/>
  <c r="C198" i="2"/>
  <c r="B198" i="2"/>
  <c r="A198" i="2"/>
  <c r="H197" i="2"/>
  <c r="F197" i="2"/>
  <c r="E197" i="2"/>
  <c r="C197" i="2"/>
  <c r="B197" i="2"/>
  <c r="A197" i="2"/>
  <c r="D197" i="2" s="1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D183" i="2"/>
  <c r="C183" i="2"/>
  <c r="B183" i="2"/>
  <c r="A183" i="2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D179" i="2"/>
  <c r="C179" i="2"/>
  <c r="B179" i="2"/>
  <c r="A179" i="2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D176" i="2"/>
  <c r="C176" i="2"/>
  <c r="B176" i="2"/>
  <c r="A176" i="2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C173" i="2"/>
  <c r="B173" i="2"/>
  <c r="A173" i="2"/>
  <c r="D173" i="2" s="1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D165" i="2"/>
  <c r="C165" i="2"/>
  <c r="B165" i="2"/>
  <c r="A165" i="2"/>
  <c r="H164" i="2"/>
  <c r="F164" i="2"/>
  <c r="E164" i="2"/>
  <c r="D164" i="2"/>
  <c r="C164" i="2"/>
  <c r="B164" i="2"/>
  <c r="A164" i="2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C161" i="2"/>
  <c r="B161" i="2"/>
  <c r="A161" i="2"/>
  <c r="D161" i="2" s="1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C157" i="2"/>
  <c r="B157" i="2"/>
  <c r="A157" i="2"/>
  <c r="D157" i="2" s="1"/>
  <c r="H156" i="2"/>
  <c r="F156" i="2"/>
  <c r="E156" i="2"/>
  <c r="D156" i="2"/>
  <c r="C156" i="2"/>
  <c r="B156" i="2"/>
  <c r="A156" i="2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D141" i="2"/>
  <c r="C141" i="2"/>
  <c r="B141" i="2"/>
  <c r="A141" i="2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D137" i="2"/>
  <c r="C137" i="2"/>
  <c r="B137" i="2"/>
  <c r="A137" i="2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D130" i="2"/>
  <c r="C130" i="2"/>
  <c r="B130" i="2"/>
  <c r="A130" i="2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C122" i="2"/>
  <c r="B122" i="2"/>
  <c r="A122" i="2"/>
  <c r="D122" i="2" s="1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D119" i="2"/>
  <c r="C119" i="2"/>
  <c r="B119" i="2"/>
  <c r="A119" i="2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D114" i="2"/>
  <c r="C114" i="2"/>
  <c r="B114" i="2"/>
  <c r="A114" i="2"/>
  <c r="H113" i="2"/>
  <c r="F113" i="2"/>
  <c r="E113" i="2"/>
  <c r="D113" i="2"/>
  <c r="C113" i="2"/>
  <c r="B113" i="2"/>
  <c r="A113" i="2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D99" i="2"/>
  <c r="C99" i="2"/>
  <c r="B99" i="2"/>
  <c r="A99" i="2"/>
  <c r="H98" i="2"/>
  <c r="F98" i="2"/>
  <c r="E98" i="2"/>
  <c r="C98" i="2"/>
  <c r="B98" i="2"/>
  <c r="A98" i="2"/>
  <c r="D98" i="2" s="1"/>
  <c r="H97" i="2"/>
  <c r="F97" i="2"/>
  <c r="E97" i="2"/>
  <c r="D97" i="2"/>
  <c r="C97" i="2"/>
  <c r="B97" i="2"/>
  <c r="A97" i="2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D93" i="2"/>
  <c r="C93" i="2"/>
  <c r="B93" i="2"/>
  <c r="A93" i="2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D90" i="2"/>
  <c r="C90" i="2"/>
  <c r="B90" i="2"/>
  <c r="A90" i="2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D84" i="2"/>
  <c r="C84" i="2"/>
  <c r="B84" i="2"/>
  <c r="A84" i="2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D75" i="2"/>
  <c r="C75" i="2"/>
  <c r="B75" i="2"/>
  <c r="A75" i="2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C70" i="2"/>
  <c r="B70" i="2"/>
  <c r="A70" i="2"/>
  <c r="D70" i="2" s="1"/>
  <c r="H69" i="2"/>
  <c r="F69" i="2"/>
  <c r="E69" i="2"/>
  <c r="D69" i="2"/>
  <c r="C69" i="2"/>
  <c r="B69" i="2"/>
  <c r="A69" i="2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D59" i="2"/>
  <c r="C59" i="2"/>
  <c r="B59" i="2"/>
  <c r="A59" i="2"/>
  <c r="H58" i="2"/>
  <c r="F58" i="2"/>
  <c r="E58" i="2"/>
  <c r="D58" i="2"/>
  <c r="C58" i="2"/>
  <c r="B58" i="2"/>
  <c r="A58" i="2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D51" i="2"/>
  <c r="C51" i="2"/>
  <c r="B51" i="2"/>
  <c r="A51" i="2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D44" i="2"/>
  <c r="C44" i="2"/>
  <c r="B44" i="2"/>
  <c r="A44" i="2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D32" i="2"/>
  <c r="C32" i="2"/>
  <c r="B32" i="2"/>
  <c r="A32" i="2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D28" i="2"/>
  <c r="C28" i="2"/>
  <c r="B28" i="2"/>
  <c r="A28" i="2"/>
  <c r="H27" i="2"/>
  <c r="F27" i="2"/>
  <c r="E27" i="2"/>
  <c r="C27" i="2"/>
  <c r="B27" i="2"/>
  <c r="A27" i="2"/>
  <c r="D27" i="2" s="1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D21" i="2"/>
  <c r="C21" i="2"/>
  <c r="B21" i="2"/>
  <c r="A21" i="2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D13" i="2"/>
  <c r="C13" i="2"/>
  <c r="B13" i="2"/>
  <c r="A13" i="2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C7" i="2"/>
  <c r="B7" i="2"/>
  <c r="A7" i="2"/>
  <c r="D7" i="2" s="1"/>
  <c r="H6" i="2"/>
  <c r="F6" i="2"/>
  <c r="E6" i="2"/>
  <c r="C6" i="2"/>
  <c r="B6" i="2"/>
  <c r="A6" i="2"/>
  <c r="D6" i="2" s="1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<sst xmlns="http://schemas.openxmlformats.org/spreadsheetml/2006/main" count="289" uniqueCount="247">
  <si>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</si>
  <si>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</si>
  <si>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</si>
  <si>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</si>
  <si>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</si>
  <si>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</si>
  <si>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</si>
  <si>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</si>
  <si>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</si>
  <si>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</si>
  <si>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</si>
  <si>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</si>
  <si>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</si>
  <si>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</si>
  <si>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</si>
  <si>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</si>
  <si>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</si>
  <si>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</si>
  <si>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</si>
  <si>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</si>
  <si>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</si>
  <si>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</si>
  <si>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</si>
  <si>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</si>
  <si>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</si>
  <si>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</si>
  <si>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</si>
  <si>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</si>
  <si>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</si>
  <si>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</si>
  <si>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</si>
  <si>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</si>
  <si>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</si>
  <si>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</si>
  <si>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</si>
  <si>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</si>
  <si>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</si>
  <si>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</si>
  <si>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</si>
  <si>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</si>
  <si>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</si>
  <si>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</si>
  <si>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</si>
  <si>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</si>
  <si>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</si>
  <si>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</si>
  <si>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</si>
  <si>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</si>
  <si>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</si>
  <si>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</si>
  <si>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</si>
  <si>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</si>
  <si>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</si>
  <si>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</si>
  <si>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</si>
  <si>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</si>
  <si>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</si>
  <si>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</si>
  <si>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</si>
  <si>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</si>
  <si>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</si>
  <si>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</si>
  <si>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</si>
  <si>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</si>
  <si>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</si>
  <si>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</si>
  <si>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</si>
  <si>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</si>
  <si>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</si>
  <si>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</si>
  <si>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</si>
  <si>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</si>
  <si>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</si>
  <si>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</si>
  <si>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</si>
  <si>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</si>
  <si>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</si>
  <si>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</si>
  <si>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</si>
  <si>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</si>
  <si>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</si>
  <si>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</si>
  <si>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</si>
  <si>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</si>
  <si>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</si>
  <si>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</si>
  <si>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</si>
  <si>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</si>
  <si>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</si>
  <si>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</si>
  <si>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</si>
  <si>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</si>
  <si>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</si>
  <si>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</si>
  <si>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</si>
  <si>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</si>
  <si>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</si>
  <si>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</si>
  <si>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</si>
  <si>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</si>
  <si>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</si>
  <si>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</si>
  <si>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</si>
  <si>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</si>
  <si>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</si>
  <si>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</si>
  <si>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</si>
  <si>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</si>
  <si>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</si>
  <si>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</si>
  <si>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</si>
  <si>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</si>
  <si>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</si>
  <si>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</si>
  <si>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</si>
  <si>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</si>
  <si>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</si>
  <si>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</si>
  <si>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</si>
  <si>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</si>
  <si>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</si>
  <si>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</si>
  <si>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</si>
  <si>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</si>
  <si>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</si>
  <si>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</si>
  <si>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</si>
  <si>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</si>
  <si>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</si>
  <si>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</si>
  <si>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</si>
  <si>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</si>
  <si>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</si>
  <si>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</si>
  <si>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</si>
  <si>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</si>
  <si>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</si>
  <si>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</si>
  <si>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</si>
  <si>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</si>
  <si>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</si>
  <si>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</si>
  <si>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</si>
  <si>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</si>
  <si>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</si>
  <si>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</si>
  <si>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</si>
  <si>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</si>
  <si>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</si>
  <si>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</si>
  <si>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</si>
  <si>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</si>
  <si>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</si>
  <si>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</si>
  <si>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</si>
  <si>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</si>
  <si>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</si>
  <si>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</si>
  <si>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</si>
  <si>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</si>
  <si>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</si>
  <si>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</si>
  <si>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</si>
  <si>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</si>
  <si>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</si>
  <si>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</si>
  <si>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</si>
  <si>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</si>
  <si>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</si>
  <si>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</si>
  <si>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</si>
  <si>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</si>
  <si>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</si>
  <si>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</si>
  <si>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</si>
  <si>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</si>
  <si>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24/03/2026</t>
  </si>
  <si>
    <t>PD26000528</t>
  </si>
  <si>
    <t>הנדסה-מטה</t>
  </si>
  <si>
    <t>ניקוי מיכל 50 נמל הדלק</t>
  </si>
  <si>
    <t>אושר וועדה</t>
  </si>
  <si>
    <t>eden_s</t>
  </si>
  <si>
    <t>Y</t>
  </si>
  <si>
    <t>107</t>
  </si>
  <si>
    <t>נמל הדלק</t>
  </si>
  <si>
    <t>W2600044</t>
  </si>
  <si>
    <t>amitay_h</t>
  </si>
  <si>
    <t>400</t>
  </si>
  <si>
    <t>חוזה עבודות</t>
  </si>
  <si>
    <t>00</t>
  </si>
  <si>
    <t>מאשרי דרישות מרוכזות - כללי</t>
  </si>
  <si>
    <t>X</t>
  </si>
  <si>
    <t>550,000.00</t>
  </si>
  <si>
    <t>99,000.00</t>
  </si>
  <si>
    <t>649,000.00</t>
  </si>
  <si>
    <t>ILS</t>
  </si>
  <si>
    <t>002</t>
  </si>
  <si>
    <t>michal</t>
  </si>
  <si>
    <t>מכרז פומבי</t>
  </si>
  <si>
    <t>ממתין לועדת מכרזים</t>
  </si>
  <si>
    <t>12</t>
  </si>
  <si>
    <t>הנדסה</t>
  </si>
  <si>
    <t>3,008</t>
  </si>
  <si>
    <t>אילן מינץ</t>
  </si>
  <si>
    <t>0</t>
  </si>
  <si>
    <t>1</t>
  </si>
  <si>
    <t>ilan_m</t>
  </si>
  <si>
    <t>0.00</t>
  </si>
  <si>
    <t>עבודות</t>
  </si>
  <si>
    <t>מדידה, אספקה והתקנת מערך אטימה למיכל 50 בנמל הדלק</t>
  </si>
  <si>
    <t>אמיתי המר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</si>
  <si>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</si>
  <si>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</si>
  <si>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</si>
  <si>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</si>
  <si>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</si>
  <si>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</si>
  <si>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</si>
  <si>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</si>
  <si>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</si>
  <si>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</si>
  <si>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</si>
  <si>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</si>
  <si>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550,000</t>
  </si>
  <si>
    <t>1.00</t>
  </si>
  <si>
    <t>יח</t>
  </si>
  <si>
    <t>250069</t>
  </si>
  <si>
    <t>210</t>
  </si>
  <si>
    <t>740</t>
  </si>
  <si>
    <t>107.250069.12.210-740</t>
  </si>
  <si>
    <t>רכוש קבוע</t>
  </si>
  <si>
    <t>שיפוץ מיכל 50 בנמל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</si>
  <si>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</si>
  <si>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</si>
  <si>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</si>
  <si>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</si>
  <si>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</si>
  <si>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</si>
  <si>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WE080030</t>
  </si>
  <si>
    <t>אטם מכאני ראשוני ומשני וסכר קצף מיכל קוטר 36.6 - 48 מטר</t>
  </si>
  <si>
    <t>אספקה של אטם ראשוני משני מסוג אטם מכאני, וסכר קצף למיכל בקוטר 36.6 - 48 מטר בהתאם למפרט הדרישה.</t>
  </si>
  <si>
    <t>CMP</t>
  </si>
  <si>
    <t>6.4.1.30</t>
  </si>
  <si>
    <t>WE080036</t>
  </si>
  <si>
    <t>התקנת אטם מכאני ראשוני ושני וכר קצף מיכל קוטר 36.6 - 48 מטר</t>
  </si>
  <si>
    <t>התקנה של אטם ראשוני משני מסוג אטם מכאני, וסכר קצף למיכל בקוטר 36.6 - 48 מטר בהתאם למפרט הדרישה.</t>
  </si>
  <si>
    <t>6.4.1.36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</si>
</sst>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workbookViewId="0">
      <selection activeCell="A4" sqref="A4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מדידה, אספקה והתקנת מערך אטימה למיכל 50 בנמל הדלק</v>
      </c>
      <c r="B2" s="5"/>
      <c r="C2" s="5" t="str">
        <f>IF(DataSheet!B2&lt;&gt;0,DataSheet!B2,"")</f>
        <v>PD26000528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">
      <c r="A5" s="5" t="str">
        <f>IF(DataSheet!A6&lt;&gt;0,DataSheet!A6,"")</f>
        <v>WE080030</v>
      </c>
      <c r="B5" s="4" t="str">
        <f>IF(DataSheet!D6&lt;&gt;0,DataSheet!D6,"")</f>
        <v>אטם מכאני ראשוני ומשני וסכר קצף מיכל קוטר 36.6 - 48 מטר</v>
      </c>
      <c r="C5" s="4" t="str">
        <f>IF(DataSheet!E6&lt;&gt;0,DataSheet!E6,"")</f>
        <v>אספקה של אטם ראשוני משני מסוג אטם מכאני, וסכר קצף למיכל בקוטר 36.6 - 48 מטר בהתאם למפרט הדרישה.</v>
      </c>
      <c r="D5" s="5" t="str">
        <f>IF(A5="","",IF(DataSheet!J6=0,"פריט ללא הבהרה",DataSheet!J6))</f>
        <v>6.4.1.30</v>
      </c>
      <c r="E5">
        <f>IF(DataSheet!B6&lt;&gt;0,DataSheet!B6,"")</f>
        <v>1</v>
      </c>
      <c r="F5" t="str">
        <f>IF(DataSheet!F6&lt;&gt;0,DataSheet!F6,"")</f>
        <v>CMP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WE080036</v>
      </c>
      <c r="B6" s="4" t="str">
        <f>IF(DataSheet!D7&lt;&gt;0,DataSheet!D7,"")</f>
        <v>התקנת אטם מכאני ראשוני ושני וכר קצף מיכל קוטר 36.6 - 48 מטר</v>
      </c>
      <c r="C6" s="4" t="str">
        <f>IF(DataSheet!E7&lt;&gt;0,DataSheet!E7,"")</f>
        <v>התקנה של אטם ראשוני משני מסוג אטם מכאני, וסכר קצף למיכל בקוטר 36.6 - 48 מטר בהתאם למפרט הדרישה.</v>
      </c>
      <c r="D6" s="5" t="str">
        <f>IF(A6="","",IF(DataSheet!J7=0,"פריט ללא הבהרה",DataSheet!J7))</f>
        <v>6.4.1.36</v>
      </c>
      <c r="E6">
        <f>IF(DataSheet!B7&lt;&gt;0,DataSheet!B7,"")</f>
        <v>1</v>
      </c>
      <c r="F6" t="str">
        <f>IF(DataSheet!F7&lt;&gt;0,DataSheet!F7,"")</f>
        <v>CMP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/>
      </c>
      <c r="B7" s="4" t="str">
        <f>IF(DataSheet!D8&lt;&gt;0,DataSheet!D8,"")</f>
        <v/>
      </c>
      <c r="C7" s="4" t="str">
        <f>IF(DataSheet!E8&lt;&gt;0,DataSheet!E8,"")</f>
        <v/>
      </c>
      <c r="D7" s="5" t="str">
        <f>IF(A7="","",IF(DataSheet!J8=0,"פריט ללא הבהרה",DataSheet!J8))</f>
        <v/>
      </c>
      <c r="E7" t="str">
        <f>IF(DataSheet!B8&lt;&gt;0,DataSheet!B8,"")</f>
        <v/>
      </c>
      <c r="F7" t="str">
        <f>IF(DataSheet!F8&lt;&gt;0,DataSheet!F8,"")</f>
        <v/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/>
      </c>
      <c r="B8" s="4" t="str">
        <f>IF(DataSheet!D9&lt;&gt;0,DataSheet!D9,"")</f>
        <v/>
      </c>
      <c r="C8" s="4" t="str">
        <f>IF(DataSheet!E9&lt;&gt;0,DataSheet!E9,"")</f>
        <v/>
      </c>
      <c r="D8" s="5" t="str">
        <f>IF(A8="","",IF(DataSheet!J9=0,"פריט ללא הבהרה",DataSheet!J9))</f>
        <v/>
      </c>
      <c r="E8" t="str">
        <f>IF(DataSheet!B9&lt;&gt;0,DataSheet!B9,"")</f>
        <v/>
      </c>
      <c r="F8" t="str">
        <f>IF(DataSheet!F9&lt;&gt;0,DataSheet!F9,"")</f>
        <v/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/>
      </c>
      <c r="B9" s="4" t="str">
        <f>IF(DataSheet!D10&lt;&gt;0,DataSheet!D10,"")</f>
        <v/>
      </c>
      <c r="C9" s="4" t="str">
        <f>IF(DataSheet!E10&lt;&gt;0,DataSheet!E10,"")</f>
        <v/>
      </c>
      <c r="D9" s="5" t="str">
        <f>IF(A9="","",IF(DataSheet!J10=0,"פריט ללא הבהרה",DataSheet!J10))</f>
        <v/>
      </c>
      <c r="E9" t="str">
        <f>IF(DataSheet!B10&lt;&gt;0,DataSheet!B10,"")</f>
        <v/>
      </c>
      <c r="F9" t="str">
        <f>IF(DataSheet!F10&lt;&gt;0,DataSheet!F10,"")</f>
        <v/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/>
      </c>
      <c r="B10" s="4" t="str">
        <f>IF(DataSheet!D11&lt;&gt;0,DataSheet!D11,"")</f>
        <v/>
      </c>
      <c r="C10" s="4" t="str">
        <f>IF(DataSheet!E11&lt;&gt;0,DataSheet!E11,"")</f>
        <v/>
      </c>
      <c r="D10" s="5" t="str">
        <f>IF(A10="","",IF(DataSheet!J11=0,"פריט ללא הבהרה",DataSheet!J11))</f>
        <v/>
      </c>
      <c r="E10" t="str">
        <f>IF(DataSheet!B11&lt;&gt;0,DataSheet!B11,"")</f>
        <v/>
      </c>
      <c r="F10" t="str">
        <f>IF(DataSheet!F11&lt;&gt;0,DataSheet!F11,"")</f>
        <v/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/>
      </c>
      <c r="B11" s="4" t="str">
        <f>IF(DataSheet!D12&lt;&gt;0,DataSheet!D12,"")</f>
        <v/>
      </c>
      <c r="C11" s="4" t="str">
        <f>IF(DataSheet!E12&lt;&gt;0,DataSheet!E12,"")</f>
        <v/>
      </c>
      <c r="D11" s="5" t="str">
        <f>IF(A11="","",IF(DataSheet!J12=0,"פריט ללא הבהרה",DataSheet!J12))</f>
        <v/>
      </c>
      <c r="E11" t="str">
        <f>IF(DataSheet!B12&lt;&gt;0,DataSheet!B12,"")</f>
        <v/>
      </c>
      <c r="F11" t="str">
        <f>IF(DataSheet!F12&lt;&gt;0,DataSheet!F12,"")</f>
        <v/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/>
      </c>
      <c r="B12" s="4" t="str">
        <f>IF(DataSheet!D13&lt;&gt;0,DataSheet!D13,"")</f>
        <v/>
      </c>
      <c r="C12" s="4" t="str">
        <f>IF(DataSheet!E13&lt;&gt;0,DataSheet!E13,"")</f>
        <v/>
      </c>
      <c r="D12" s="5" t="str">
        <f>IF(A12="","",IF(DataSheet!J13=0,"פריט ללא הבהרה",DataSheet!J13))</f>
        <v/>
      </c>
      <c r="E12" t="str">
        <f>IF(DataSheet!B13&lt;&gt;0,DataSheet!B13,"")</f>
        <v/>
      </c>
      <c r="F12" t="str">
        <f>IF(DataSheet!F13&lt;&gt;0,DataSheet!F13,"")</f>
        <v/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/>
      </c>
      <c r="B13" s="4" t="str">
        <f>IF(DataSheet!D14&lt;&gt;0,DataSheet!D14,"")</f>
        <v/>
      </c>
      <c r="C13" s="4" t="str">
        <f>IF(DataSheet!E14&lt;&gt;0,DataSheet!E14,"")</f>
        <v/>
      </c>
      <c r="D13" s="5" t="str">
        <f>IF(A13="","",IF(DataSheet!J14=0,"פריט ללא הבהרה",DataSheet!J14))</f>
        <v/>
      </c>
      <c r="E13" t="str">
        <f>IF(DataSheet!B14&lt;&gt;0,DataSheet!B14,"")</f>
        <v/>
      </c>
      <c r="F13" t="str">
        <f>IF(DataSheet!F14&lt;&gt;0,DataSheet!F14,"")</f>
        <v/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/>
      </c>
      <c r="B14" s="4" t="str">
        <f>IF(DataSheet!D15&lt;&gt;0,DataSheet!D15,"")</f>
        <v/>
      </c>
      <c r="C14" s="4" t="str">
        <f>IF(DataSheet!E15&lt;&gt;0,DataSheet!E15,"")</f>
        <v/>
      </c>
      <c r="D14" s="5" t="str">
        <f>IF(A14="","",IF(DataSheet!J15=0,"פריט ללא הבהרה",DataSheet!J15))</f>
        <v/>
      </c>
      <c r="E14" t="str">
        <f>IF(DataSheet!B15&lt;&gt;0,DataSheet!B15,"")</f>
        <v/>
      </c>
      <c r="F14" t="str">
        <f>IF(DataSheet!F15&lt;&gt;0,DataSheet!F15,"")</f>
        <v/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/>
      </c>
      <c r="B15" s="4" t="str">
        <f>IF(DataSheet!D16&lt;&gt;0,DataSheet!D16,"")</f>
        <v/>
      </c>
      <c r="C15" s="4" t="str">
        <f>IF(DataSheet!E16&lt;&gt;0,DataSheet!E16,"")</f>
        <v/>
      </c>
      <c r="D15" s="5" t="str">
        <f>IF(A15="","",IF(DataSheet!J16=0,"פריט ללא הבהרה",DataSheet!J16))</f>
        <v/>
      </c>
      <c r="E15" t="str">
        <f>IF(DataSheet!B16&lt;&gt;0,DataSheet!B16,"")</f>
        <v/>
      </c>
      <c r="F15" t="str">
        <f>IF(DataSheet!F16&lt;&gt;0,DataSheet!F16,"")</f>
        <v/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/>
      </c>
      <c r="B16" s="4" t="str">
        <f>IF(DataSheet!D17&lt;&gt;0,DataSheet!D17,"")</f>
        <v/>
      </c>
      <c r="C16" s="4" t="str">
        <f>IF(DataSheet!E17&lt;&gt;0,DataSheet!E17,"")</f>
        <v/>
      </c>
      <c r="D16" s="5" t="str">
        <f>IF(A16="","",IF(DataSheet!J17=0,"פריט ללא הבהרה",DataSheet!J17))</f>
        <v/>
      </c>
      <c r="E16" t="str">
        <f>IF(DataSheet!B17&lt;&gt;0,DataSheet!B17,"")</f>
        <v/>
      </c>
      <c r="F16" t="str">
        <f>IF(DataSheet!F17&lt;&gt;0,DataSheet!F17,"")</f>
        <v/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/>
      </c>
      <c r="B17" s="4" t="str">
        <f>IF(DataSheet!D18&lt;&gt;0,DataSheet!D18,"")</f>
        <v/>
      </c>
      <c r="C17" s="4" t="str">
        <f>IF(DataSheet!E18&lt;&gt;0,DataSheet!E18,"")</f>
        <v/>
      </c>
      <c r="D17" s="5" t="str">
        <f>IF(A17="","",IF(DataSheet!J18=0,"פריט ללא הבהרה",DataSheet!J18))</f>
        <v/>
      </c>
      <c r="E17" t="str">
        <f>IF(DataSheet!B18&lt;&gt;0,DataSheet!B18,"")</f>
        <v/>
      </c>
      <c r="F17" t="str">
        <f>IF(DataSheet!F18&lt;&gt;0,DataSheet!F18,"")</f>
        <v/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/>
      </c>
      <c r="B18" s="4" t="str">
        <f>IF(DataSheet!D19&lt;&gt;0,DataSheet!D19,"")</f>
        <v/>
      </c>
      <c r="C18" s="4" t="str">
        <f>IF(DataSheet!E19&lt;&gt;0,DataSheet!E19,"")</f>
        <v/>
      </c>
      <c r="D18" s="5" t="str">
        <f>IF(A18="","",IF(DataSheet!J19=0,"פריט ללא הבהרה",DataSheet!J19))</f>
        <v/>
      </c>
      <c r="E18" t="str">
        <f>IF(DataSheet!B19&lt;&gt;0,DataSheet!B19,"")</f>
        <v/>
      </c>
      <c r="F18" t="str">
        <f>IF(DataSheet!F19&lt;&gt;0,DataSheet!F19,"")</f>
        <v/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/>
      </c>
      <c r="B19" s="4" t="str">
        <f>IF(DataSheet!D20&lt;&gt;0,DataSheet!D20,"")</f>
        <v/>
      </c>
      <c r="C19" s="4" t="str">
        <f>IF(DataSheet!E20&lt;&gt;0,DataSheet!E20,"")</f>
        <v/>
      </c>
      <c r="D19" s="5" t="str">
        <f>IF(A19="","",IF(DataSheet!J20=0,"פריט ללא הבהרה",DataSheet!J20))</f>
        <v/>
      </c>
      <c r="E19" t="str">
        <f>IF(DataSheet!B20&lt;&gt;0,DataSheet!B20,"")</f>
        <v/>
      </c>
      <c r="F19" t="str">
        <f>IF(DataSheet!F20&lt;&gt;0,DataSheet!F20,"")</f>
        <v/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/>
      </c>
      <c r="B20" s="4" t="str">
        <f>IF(DataSheet!D21&lt;&gt;0,DataSheet!D21,"")</f>
        <v/>
      </c>
      <c r="C20" s="4" t="str">
        <f>IF(DataSheet!E21&lt;&gt;0,DataSheet!E21,"")</f>
        <v/>
      </c>
      <c r="D20" s="5" t="str">
        <f>IF(A20="","",IF(DataSheet!J21=0,"פריט ללא הבהרה",DataSheet!J21))</f>
        <v/>
      </c>
      <c r="E20" t="str">
        <f>IF(DataSheet!B21&lt;&gt;0,DataSheet!B21,"")</f>
        <v/>
      </c>
      <c r="F20" t="str">
        <f>IF(DataSheet!F21&lt;&gt;0,DataSheet!F21,"")</f>
        <v/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/>
      </c>
      <c r="B21" s="4" t="str">
        <f>IF(DataSheet!D22&lt;&gt;0,DataSheet!D22,"")</f>
        <v/>
      </c>
      <c r="C21" s="4" t="str">
        <f>IF(DataSheet!E22&lt;&gt;0,DataSheet!E22,"")</f>
        <v/>
      </c>
      <c r="D21" s="5" t="str">
        <f>IF(A21="","",IF(DataSheet!J22=0,"פריט ללא הבהרה",DataSheet!J22))</f>
        <v/>
      </c>
      <c r="E21" t="str">
        <f>IF(DataSheet!B22&lt;&gt;0,DataSheet!B22,"")</f>
        <v/>
      </c>
      <c r="F21" t="str">
        <f>IF(DataSheet!F22&lt;&gt;0,DataSheet!F22,"")</f>
        <v/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/>
      </c>
      <c r="B22" s="4" t="str">
        <f>IF(DataSheet!D23&lt;&gt;0,DataSheet!D23,"")</f>
        <v/>
      </c>
      <c r="C22" s="4" t="str">
        <f>IF(DataSheet!E23&lt;&gt;0,DataSheet!E23,"")</f>
        <v/>
      </c>
      <c r="D22" s="5" t="str">
        <f>IF(A22="","",IF(DataSheet!J23=0,"פריט ללא הבהרה",DataSheet!J23))</f>
        <v/>
      </c>
      <c r="E22" t="str">
        <f>IF(DataSheet!B23&lt;&gt;0,DataSheet!B23,"")</f>
        <v/>
      </c>
      <c r="F22" t="str">
        <f>IF(DataSheet!F23&lt;&gt;0,DataSheet!F23,"")</f>
        <v/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/>
      </c>
      <c r="B23" s="4" t="str">
        <f>IF(DataSheet!D24&lt;&gt;0,DataSheet!D24,"")</f>
        <v/>
      </c>
      <c r="C23" s="4" t="str">
        <f>IF(DataSheet!E24&lt;&gt;0,DataSheet!E24,"")</f>
        <v/>
      </c>
      <c r="D23" s="5" t="str">
        <f>IF(A23="","",IF(DataSheet!J24=0,"פריט ללא הבהרה",DataSheet!J24))</f>
        <v/>
      </c>
      <c r="E23" t="str">
        <f>IF(DataSheet!B24&lt;&gt;0,DataSheet!B24,"")</f>
        <v/>
      </c>
      <c r="F23" t="str">
        <f>IF(DataSheet!F24&lt;&gt;0,DataSheet!F24,"")</f>
        <v/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/>
      </c>
      <c r="B24" s="4" t="str">
        <f>IF(DataSheet!D25&lt;&gt;0,DataSheet!D25,"")</f>
        <v/>
      </c>
      <c r="C24" s="4" t="str">
        <f>IF(DataSheet!E25&lt;&gt;0,DataSheet!E25,"")</f>
        <v/>
      </c>
      <c r="D24" s="5" t="str">
        <f>IF(A24="","",IF(DataSheet!J25=0,"פריט ללא הבהרה",DataSheet!J25))</f>
        <v/>
      </c>
      <c r="E24" t="str">
        <f>IF(DataSheet!B25&lt;&gt;0,DataSheet!B25,"")</f>
        <v/>
      </c>
      <c r="F24" t="str">
        <f>IF(DataSheet!F25&lt;&gt;0,DataSheet!F25,"")</f>
        <v/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/>
      </c>
      <c r="B25" s="4" t="str">
        <f>IF(DataSheet!D26&lt;&gt;0,DataSheet!D26,"")</f>
        <v/>
      </c>
      <c r="C25" s="4" t="str">
        <f>IF(DataSheet!E26&lt;&gt;0,DataSheet!E26,"")</f>
        <v/>
      </c>
      <c r="D25" s="5" t="str">
        <f>IF(A25="","",IF(DataSheet!J26=0,"פריט ללא הבהרה",DataSheet!J26))</f>
        <v/>
      </c>
      <c r="E25" t="str">
        <f>IF(DataSheet!B26&lt;&gt;0,DataSheet!B26,"")</f>
        <v/>
      </c>
      <c r="F25" t="str">
        <f>IF(DataSheet!F26&lt;&gt;0,DataSheet!F26,"")</f>
        <v/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/>
      </c>
      <c r="B26" s="4" t="str">
        <f>IF(DataSheet!D27&lt;&gt;0,DataSheet!D27,"")</f>
        <v/>
      </c>
      <c r="C26" s="4" t="str">
        <f>IF(DataSheet!E27&lt;&gt;0,DataSheet!E27,"")</f>
        <v/>
      </c>
      <c r="D26" s="5" t="str">
        <f>IF(A26="","",IF(DataSheet!J27=0,"פריט ללא הבהרה",DataSheet!J27))</f>
        <v/>
      </c>
      <c r="E26" t="str">
        <f>IF(DataSheet!B27&lt;&gt;0,DataSheet!B27,"")</f>
        <v/>
      </c>
      <c r="F26" t="str">
        <f>IF(DataSheet!F27&lt;&gt;0,DataSheet!F27,"")</f>
        <v/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/>
      </c>
      <c r="B27" s="4" t="str">
        <f>IF(DataSheet!D28&lt;&gt;0,DataSheet!D28,"")</f>
        <v/>
      </c>
      <c r="C27" s="4" t="str">
        <f>IF(DataSheet!E28&lt;&gt;0,DataSheet!E28,"")</f>
        <v/>
      </c>
      <c r="D27" s="5" t="str">
        <f>IF(A27="","",IF(DataSheet!J28=0,"פריט ללא הבהרה",DataSheet!J28))</f>
        <v/>
      </c>
      <c r="E27" t="str">
        <f>IF(DataSheet!B28&lt;&gt;0,DataSheet!B28,"")</f>
        <v/>
      </c>
      <c r="F27" t="str">
        <f>IF(DataSheet!F28&lt;&gt;0,DataSheet!F28,"")</f>
        <v/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/>
      </c>
      <c r="B28" s="4" t="str">
        <f>IF(DataSheet!D29&lt;&gt;0,DataSheet!D29,"")</f>
        <v/>
      </c>
      <c r="C28" s="4" t="str">
        <f>IF(DataSheet!E29&lt;&gt;0,DataSheet!E29,"")</f>
        <v/>
      </c>
      <c r="D28" s="5" t="str">
        <f>IF(A28="","",IF(DataSheet!J29=0,"פריט ללא הבהרה",DataSheet!J29))</f>
        <v/>
      </c>
      <c r="E28" t="str">
        <f>IF(DataSheet!B29&lt;&gt;0,DataSheet!B29,"")</f>
        <v/>
      </c>
      <c r="F28" t="str">
        <f>IF(DataSheet!F29&lt;&gt;0,DataSheet!F29,"")</f>
        <v/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/>
      </c>
      <c r="B29" s="4" t="str">
        <f>IF(DataSheet!D30&lt;&gt;0,DataSheet!D30,"")</f>
        <v/>
      </c>
      <c r="C29" s="4" t="str">
        <f>IF(DataSheet!E30&lt;&gt;0,DataSheet!E30,"")</f>
        <v/>
      </c>
      <c r="D29" s="5" t="str">
        <f>IF(A29="","",IF(DataSheet!J30=0,"פריט ללא הבהרה",DataSheet!J30))</f>
        <v/>
      </c>
      <c r="E29" t="str">
        <f>IF(DataSheet!B30&lt;&gt;0,DataSheet!B30,"")</f>
        <v/>
      </c>
      <c r="F29" t="str">
        <f>IF(DataSheet!F30&lt;&gt;0,DataSheet!F30,"")</f>
        <v/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/>
      </c>
      <c r="B30" s="4" t="str">
        <f>IF(DataSheet!D31&lt;&gt;0,DataSheet!D31,"")</f>
        <v/>
      </c>
      <c r="C30" s="4" t="str">
        <f>IF(DataSheet!E31&lt;&gt;0,DataSheet!E31,"")</f>
        <v/>
      </c>
      <c r="D30" s="5" t="str">
        <f>IF(A30="","",IF(DataSheet!J31=0,"פריט ללא הבהרה",DataSheet!J31))</f>
        <v/>
      </c>
      <c r="E30" t="str">
        <f>IF(DataSheet!B31&lt;&gt;0,DataSheet!B31,"")</f>
        <v/>
      </c>
      <c r="F30" t="str">
        <f>IF(DataSheet!F31&lt;&gt;0,DataSheet!F31,"")</f>
        <v/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/>
      </c>
      <c r="B31" s="4" t="str">
        <f>IF(DataSheet!D32&lt;&gt;0,DataSheet!D32,"")</f>
        <v/>
      </c>
      <c r="C31" s="4" t="str">
        <f>IF(DataSheet!E32&lt;&gt;0,DataSheet!E32,"")</f>
        <v/>
      </c>
      <c r="D31" s="5" t="str">
        <f>IF(A31="","",IF(DataSheet!J32=0,"פריט ללא הבהרה",DataSheet!J32))</f>
        <v/>
      </c>
      <c r="E31" t="str">
        <f>IF(DataSheet!B32&lt;&gt;0,DataSheet!B32,"")</f>
        <v/>
      </c>
      <c r="F31" t="str">
        <f>IF(DataSheet!F32&lt;&gt;0,DataSheet!F32,"")</f>
        <v/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/>
      </c>
      <c r="B32" s="4" t="str">
        <f>IF(DataSheet!D33&lt;&gt;0,DataSheet!D33,"")</f>
        <v/>
      </c>
      <c r="C32" s="4" t="str">
        <f>IF(DataSheet!E33&lt;&gt;0,DataSheet!E33,"")</f>
        <v/>
      </c>
      <c r="D32" s="5" t="str">
        <f>IF(A32="","",IF(DataSheet!J33=0,"פריט ללא הבהרה",DataSheet!J33))</f>
        <v/>
      </c>
      <c r="E32" t="str">
        <f>IF(DataSheet!B33&lt;&gt;0,DataSheet!B33,"")</f>
        <v/>
      </c>
      <c r="F32" t="str">
        <f>IF(DataSheet!F33&lt;&gt;0,DataSheet!F33,"")</f>
        <v/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/>
      </c>
      <c r="B33" s="4" t="str">
        <f>IF(DataSheet!D34&lt;&gt;0,DataSheet!D34,"")</f>
        <v/>
      </c>
      <c r="C33" s="4" t="str">
        <f>IF(DataSheet!E34&lt;&gt;0,DataSheet!E34,"")</f>
        <v/>
      </c>
      <c r="D33" s="5" t="str">
        <f>IF(A33="","",IF(DataSheet!J34=0,"פריט ללא הבהרה",DataSheet!J34))</f>
        <v/>
      </c>
      <c r="E33" t="str">
        <f>IF(DataSheet!B34&lt;&gt;0,DataSheet!B34,"")</f>
        <v/>
      </c>
      <c r="F33" t="str">
        <f>IF(DataSheet!F34&lt;&gt;0,DataSheet!F34,"")</f>
        <v/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/>
      </c>
      <c r="B34" s="4" t="str">
        <f>IF(DataSheet!D35&lt;&gt;0,DataSheet!D35,"")</f>
        <v/>
      </c>
      <c r="C34" s="4" t="str">
        <f>IF(DataSheet!E35&lt;&gt;0,DataSheet!E35,"")</f>
        <v/>
      </c>
      <c r="D34" s="5" t="str">
        <f>IF(A34="","",IF(DataSheet!J35=0,"פריט ללא הבהרה",DataSheet!J35))</f>
        <v/>
      </c>
      <c r="E34" t="str">
        <f>IF(DataSheet!B35&lt;&gt;0,DataSheet!B35,"")</f>
        <v/>
      </c>
      <c r="F34" t="str">
        <f>IF(DataSheet!F35&lt;&gt;0,DataSheet!F35,"")</f>
        <v/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/>
      </c>
      <c r="B35" s="4" t="str">
        <f>IF(DataSheet!D36&lt;&gt;0,DataSheet!D36,"")</f>
        <v/>
      </c>
      <c r="C35" s="4" t="str">
        <f>IF(DataSheet!E36&lt;&gt;0,DataSheet!E36,"")</f>
        <v/>
      </c>
      <c r="D35" s="5" t="str">
        <f>IF(A35="","",IF(DataSheet!J36=0,"פריט ללא הבהרה",DataSheet!J36))</f>
        <v/>
      </c>
      <c r="E35" t="str">
        <f>IF(DataSheet!B36&lt;&gt;0,DataSheet!B36,"")</f>
        <v/>
      </c>
      <c r="F35" t="str">
        <f>IF(DataSheet!F36&lt;&gt;0,DataSheet!F36,"")</f>
        <v/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/>
      </c>
      <c r="B36" s="4" t="str">
        <f>IF(DataSheet!D37&lt;&gt;0,DataSheet!D37,"")</f>
        <v/>
      </c>
      <c r="C36" s="4" t="str">
        <f>IF(DataSheet!E37&lt;&gt;0,DataSheet!E37,"")</f>
        <v/>
      </c>
      <c r="D36" s="5" t="str">
        <f>IF(A36="","",IF(DataSheet!J37=0,"פריט ללא הבהרה",DataSheet!J37))</f>
        <v/>
      </c>
      <c r="E36" t="str">
        <f>IF(DataSheet!B37&lt;&gt;0,DataSheet!B37,"")</f>
        <v/>
      </c>
      <c r="F36" t="str">
        <f>IF(DataSheet!F37&lt;&gt;0,DataSheet!F37,"")</f>
        <v/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7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C2" s="11">
        <v>38</v>
      </c>
      <c r="D2" t="s">
        <v>178</v>
      </c>
      <c r="G2" s="11">
        <v>250069</v>
      </c>
      <c r="H2" t="s">
        <v>179</v>
      </c>
      <c r="I2" t="s">
        <v>180</v>
      </c>
      <c r="J2" t="s">
        <v>181</v>
      </c>
      <c r="M2" t="s">
        <v>182</v>
      </c>
      <c r="N2" t="s">
        <v>183</v>
      </c>
      <c r="O2" t="s">
        <v>184</v>
      </c>
      <c r="S2" t="s">
        <v>185</v>
      </c>
      <c r="T2" t="s">
        <v>186</v>
      </c>
      <c r="U2" t="s">
        <v>187</v>
      </c>
      <c r="V2" t="s">
        <v>188</v>
      </c>
      <c r="Y2" t="s">
        <v>189</v>
      </c>
      <c r="Z2" t="s">
        <v>190</v>
      </c>
      <c r="AB2" t="s">
        <v>191</v>
      </c>
      <c r="AC2" t="s">
        <v>192</v>
      </c>
      <c r="AD2" s="11">
        <v>550000</v>
      </c>
      <c r="AE2" t="s">
        <v>193</v>
      </c>
      <c r="AF2" t="s">
        <v>194</v>
      </c>
      <c r="AG2" t="s">
        <v>195</v>
      </c>
      <c r="AH2" t="s">
        <v>196</v>
      </c>
      <c r="AL2" t="s">
        <v>181</v>
      </c>
      <c r="AM2" s="2">
        <v>46131.409027777801</v>
      </c>
      <c r="AN2" t="s">
        <v>197</v>
      </c>
      <c r="AQ2" s="11">
        <v>2</v>
      </c>
      <c r="AR2" t="s">
        <v>198</v>
      </c>
      <c r="AS2" s="11">
        <v>9</v>
      </c>
      <c r="AT2" t="s">
        <v>199</v>
      </c>
      <c r="BD2" t="s">
        <v>186</v>
      </c>
      <c r="BE2" t="s">
        <v>200</v>
      </c>
      <c r="BG2" t="s">
        <v>201</v>
      </c>
      <c r="BI2" t="s">
        <v>202</v>
      </c>
      <c r="BK2" t="s">
        <v>203</v>
      </c>
      <c r="BL2" t="s">
        <v>204</v>
      </c>
      <c r="BN2" t="s">
        <v>205</v>
      </c>
      <c r="BO2" t="s">
        <v>201</v>
      </c>
      <c r="BS2" t="s">
        <v>206</v>
      </c>
      <c r="BV2" t="s">
        <v>207</v>
      </c>
      <c r="CA2" s="11">
        <v>3</v>
      </c>
      <c r="CB2" t="s">
        <v>208</v>
      </c>
      <c r="CD2" t="s">
        <v>185</v>
      </c>
      <c r="CG2" s="11">
        <v>0</v>
      </c>
      <c r="CH2" t="s">
        <v>209</v>
      </c>
      <c r="CJ2" t="s">
        <v>182</v>
      </c>
      <c r="CM2" t="s">
        <v>182</v>
      </c>
      <c r="CN2" s="11">
        <v>0</v>
      </c>
      <c r="CO2" s="11">
        <v>649000</v>
      </c>
      <c r="CP2" s="11">
        <v>649000</v>
      </c>
      <c r="CQ2" t="s">
        <v>182</v>
      </c>
      <c r="CV2" t="s">
        <v>210</v>
      </c>
      <c r="CX2" t="s">
        <v>210</v>
      </c>
      <c r="DC2" t="s">
        <v>182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211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212</v>
      </c>
      <c r="BT3" t="s">
        <v>213</v>
      </c>
      <c r="BU3" t="s">
        <v>214</v>
      </c>
      <c r="BV3" t="s">
        <v>215</v>
      </c>
      <c r="BW3" t="s">
        <v>216</v>
      </c>
      <c r="BX3" t="s">
        <v>217</v>
      </c>
      <c r="BY3" t="s">
        <v>218</v>
      </c>
      <c r="BZ3" t="s">
        <v>219</v>
      </c>
      <c r="CA3" t="s">
        <v>220</v>
      </c>
      <c r="CB3" t="s">
        <v>221</v>
      </c>
    </row>
    <row r="4" spans="1:107" x14ac:dyDescent="0.2">
      <c r="A4" s="1" t="s">
        <v>222</v>
      </c>
      <c r="C4" t="s">
        <v>209</v>
      </c>
      <c r="D4" t="s">
        <v>223</v>
      </c>
      <c r="E4" t="s">
        <v>204</v>
      </c>
      <c r="F4" t="s">
        <v>224</v>
      </c>
      <c r="G4" t="s">
        <v>225</v>
      </c>
      <c r="J4" t="s">
        <v>192</v>
      </c>
      <c r="K4" t="s">
        <v>195</v>
      </c>
      <c r="L4" s="1">
        <v>46105</v>
      </c>
      <c r="M4" t="s">
        <v>183</v>
      </c>
      <c r="N4" t="s">
        <v>226</v>
      </c>
      <c r="O4" t="s">
        <v>200</v>
      </c>
      <c r="P4" t="s">
        <v>227</v>
      </c>
      <c r="Q4" t="s">
        <v>228</v>
      </c>
      <c r="R4" t="s">
        <v>229</v>
      </c>
      <c r="V4" t="s">
        <v>184</v>
      </c>
      <c r="W4" t="s">
        <v>179</v>
      </c>
      <c r="X4" t="s">
        <v>201</v>
      </c>
      <c r="Y4" t="s">
        <v>230</v>
      </c>
      <c r="Z4" t="s">
        <v>231</v>
      </c>
      <c r="AA4" t="s">
        <v>226</v>
      </c>
      <c r="AB4" t="s">
        <v>179</v>
      </c>
      <c r="AD4" s="11">
        <v>0</v>
      </c>
      <c r="AF4" t="s">
        <v>232</v>
      </c>
      <c r="AI4" s="1">
        <v>0</v>
      </c>
      <c r="AK4" s="1">
        <v>46105</v>
      </c>
      <c r="AL4" s="1">
        <v>46105</v>
      </c>
      <c r="AM4" s="1">
        <v>46105</v>
      </c>
      <c r="AQ4" s="11">
        <v>0</v>
      </c>
      <c r="AR4" s="11">
        <v>35585</v>
      </c>
      <c r="AS4" s="11">
        <v>550000</v>
      </c>
      <c r="AU4" t="s">
        <v>225</v>
      </c>
      <c r="AV4" t="s">
        <v>195</v>
      </c>
      <c r="AW4" t="s">
        <v>182</v>
      </c>
      <c r="AX4" t="s">
        <v>233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182</v>
      </c>
      <c r="BU4" s="11">
        <v>0</v>
      </c>
      <c r="BX4" t="s">
        <v>234</v>
      </c>
      <c r="BY4" t="s">
        <v>235</v>
      </c>
      <c r="BZ4" t="s">
        <v>236</v>
      </c>
      <c r="CA4" s="11">
        <v>0</v>
      </c>
      <c r="CB4" t="s">
        <v>237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7" x14ac:dyDescent="0.2">
      <c r="A6" s="1" t="s">
        <v>238</v>
      </c>
      <c r="B6" s="11">
        <v>1</v>
      </c>
      <c r="C6" s="11">
        <v>330000</v>
      </c>
      <c r="D6" t="s">
        <v>239</v>
      </c>
      <c r="E6" t="s">
        <v>240</v>
      </c>
      <c r="F6" t="s">
        <v>241</v>
      </c>
      <c r="G6" s="11">
        <v>330000</v>
      </c>
      <c r="H6" t="s">
        <v>195</v>
      </c>
      <c r="I6" s="11">
        <v>1</v>
      </c>
      <c r="J6" t="s">
        <v>242</v>
      </c>
    </row>
    <row r="7" spans="1:107" x14ac:dyDescent="0.2">
      <c r="A7" s="1" t="s">
        <v>243</v>
      </c>
      <c r="B7" s="11">
        <v>1</v>
      </c>
      <c r="C7" s="11">
        <v>220000</v>
      </c>
      <c r="D7" t="s">
        <v>244</v>
      </c>
      <c r="E7" t="s">
        <v>245</v>
      </c>
      <c r="F7" t="s">
        <v>241</v>
      </c>
      <c r="G7" s="11">
        <v>220000</v>
      </c>
      <c r="H7" t="s">
        <v>195</v>
      </c>
      <c r="I7" s="11">
        <v>1</v>
      </c>
      <c r="J7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2026-04-26T13:08:43Z</dcterms:modified>
</cp:coreProperties>
</file>